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bsteinmann\Desktop\Brad\Officiating\Football\High School\Forms\"/>
    </mc:Choice>
  </mc:AlternateContent>
  <xr:revisionPtr revIDLastSave="0" documentId="13_ncr:1_{12612D52-C5BD-4AF2-A3E2-534B3E2962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cord" sheetId="2" r:id="rId1"/>
    <sheet name="Char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8" i="2"/>
  <c r="H9" i="2"/>
  <c r="I9" i="2" s="1"/>
  <c r="H10" i="2"/>
  <c r="H11" i="2"/>
  <c r="H12" i="2"/>
  <c r="H13" i="2"/>
  <c r="H14" i="2"/>
  <c r="H15" i="2"/>
  <c r="H16" i="2"/>
  <c r="H17" i="2"/>
  <c r="I17" i="2" s="1"/>
  <c r="H18" i="2"/>
  <c r="H19" i="2"/>
  <c r="H20" i="2"/>
  <c r="H21" i="2"/>
  <c r="H22" i="2"/>
  <c r="H6" i="2"/>
  <c r="F7" i="2"/>
  <c r="F8" i="2"/>
  <c r="F9" i="2"/>
  <c r="F10" i="2"/>
  <c r="F11" i="2"/>
  <c r="F12" i="2"/>
  <c r="I12" i="2" s="1"/>
  <c r="F13" i="2"/>
  <c r="F14" i="2"/>
  <c r="I14" i="2" s="1"/>
  <c r="F15" i="2"/>
  <c r="I15" i="2" s="1"/>
  <c r="F16" i="2"/>
  <c r="F17" i="2"/>
  <c r="F18" i="2"/>
  <c r="F19" i="2"/>
  <c r="F20" i="2"/>
  <c r="F21" i="2"/>
  <c r="I21" i="2" s="1"/>
  <c r="F22" i="2"/>
  <c r="F6" i="2"/>
  <c r="I8" i="2"/>
  <c r="I10" i="2"/>
  <c r="I11" i="2"/>
  <c r="I16" i="2"/>
  <c r="E22" i="2"/>
  <c r="I20" i="2"/>
  <c r="I13" i="2"/>
  <c r="I18" i="2"/>
  <c r="I19" i="2"/>
  <c r="G22" i="2"/>
  <c r="I7" i="2" l="1"/>
  <c r="I22" i="2" s="1"/>
  <c r="I6" i="2"/>
</calcChain>
</file>

<file path=xl/sharedStrings.xml><?xml version="1.0" encoding="utf-8"?>
<sst xmlns="http://schemas.openxmlformats.org/spreadsheetml/2006/main" count="54" uniqueCount="50">
  <si>
    <t>NCOA FOOTBALL MILEAGE CHART</t>
  </si>
  <si>
    <t>ROUND TRIP</t>
  </si>
  <si>
    <t>YUBA CITY</t>
  </si>
  <si>
    <t>HIGH SCHOOL</t>
  </si>
  <si>
    <t>CHICO</t>
  </si>
  <si>
    <t>COLUSA</t>
  </si>
  <si>
    <t>GRIDLEY</t>
  </si>
  <si>
    <t>OROVILLE</t>
  </si>
  <si>
    <t>PARADISE</t>
  </si>
  <si>
    <t>MARYSVILLE</t>
  </si>
  <si>
    <t>BIGGS</t>
  </si>
  <si>
    <t>CHICO/PV</t>
  </si>
  <si>
    <t>DELTA</t>
  </si>
  <si>
    <t>DURHAM</t>
  </si>
  <si>
    <t>ELK CREEK</t>
  </si>
  <si>
    <t>ESPARTO</t>
  </si>
  <si>
    <t>HAMILTON CITY</t>
  </si>
  <si>
    <t>LASSEN</t>
  </si>
  <si>
    <t>LIVE OAK</t>
  </si>
  <si>
    <t>MAXWELL</t>
  </si>
  <si>
    <t>ORLAND</t>
  </si>
  <si>
    <t>OROVILLE/LP</t>
  </si>
  <si>
    <t>PIERCE</t>
  </si>
  <si>
    <t>PRINCETON</t>
  </si>
  <si>
    <t>RIO VISTA</t>
  </si>
  <si>
    <t>SUTTER</t>
  </si>
  <si>
    <t>WHEATLAND</t>
  </si>
  <si>
    <t>WILLIAMS</t>
  </si>
  <si>
    <t>WILLOWS</t>
  </si>
  <si>
    <t>WINTERS</t>
  </si>
  <si>
    <t>YUBA CITY/MSVL</t>
  </si>
  <si>
    <t>EAST NICOLAUS</t>
  </si>
  <si>
    <t>DATE</t>
  </si>
  <si>
    <t>START FROM</t>
  </si>
  <si>
    <t>RETURN TO</t>
  </si>
  <si>
    <t>Miles Driven</t>
  </si>
  <si>
    <t>GAME SITE</t>
  </si>
  <si>
    <t>EXTENDED</t>
  </si>
  <si>
    <t>Rider</t>
  </si>
  <si>
    <t>Driver</t>
  </si>
  <si>
    <t>TOTALS</t>
  </si>
  <si>
    <t>TOTAL</t>
  </si>
  <si>
    <t>Reimburse</t>
  </si>
  <si>
    <r>
      <t xml:space="preserve"> Trips</t>
    </r>
    <r>
      <rPr>
        <b/>
        <sz val="24"/>
        <rFont val="Arial"/>
        <family val="2"/>
      </rPr>
      <t>*</t>
    </r>
  </si>
  <si>
    <r>
      <t xml:space="preserve">Forms turned in after that date will </t>
    </r>
    <r>
      <rPr>
        <b/>
        <u/>
        <sz val="14"/>
        <rFont val="Comic Sans MS"/>
        <family val="4"/>
      </rPr>
      <t>not</t>
    </r>
    <r>
      <rPr>
        <b/>
        <sz val="14"/>
        <rFont val="Comic Sans MS"/>
        <family val="4"/>
      </rPr>
      <t xml:space="preserve"> be paid</t>
    </r>
  </si>
  <si>
    <r>
      <t>*</t>
    </r>
    <r>
      <rPr>
        <b/>
        <sz val="12"/>
        <rFont val="Arial"/>
        <family val="2"/>
      </rPr>
      <t xml:space="preserve">Put a "1" in the box if you are the rider and travelled </t>
    </r>
    <r>
      <rPr>
        <b/>
        <u/>
        <sz val="12"/>
        <rFont val="Arial"/>
        <family val="2"/>
      </rPr>
      <t>at least</t>
    </r>
    <r>
      <rPr>
        <b/>
        <sz val="12"/>
        <rFont val="Arial"/>
        <family val="2"/>
      </rPr>
      <t xml:space="preserve"> 90 miles round trip</t>
    </r>
  </si>
  <si>
    <t>OFFICIAL'S  NAME:</t>
  </si>
  <si>
    <t>2023 Fall FOOTBALL MILEAGE RECORD</t>
  </si>
  <si>
    <r>
      <t>This form is to be turned in to Brad Steinmann</t>
    </r>
    <r>
      <rPr>
        <b/>
        <u/>
        <sz val="16"/>
        <rFont val="Arial"/>
        <family val="2"/>
      </rPr>
      <t xml:space="preserve"> NO LATER than Nov. 28th</t>
    </r>
  </si>
  <si>
    <r>
      <t>Mileage calculated at 65.5</t>
    </r>
    <r>
      <rPr>
        <sz val="10"/>
        <rFont val="Arial"/>
        <family val="2"/>
      </rPr>
      <t xml:space="preserve"> cents per mile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</si>
</sst>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27" x14ac:knownFonts="1">
    <font>
      <sz val="10"/>
      <name val="Arial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Comic Sans MS"/>
      <family val="4"/>
    </font>
    <font>
      <sz val="18"/>
      <name val="Comic Sans MS"/>
      <family val="4"/>
    </font>
    <font>
      <b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Comic Sans MS"/>
      <family val="4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u/>
      <sz val="14"/>
      <name val="Comic Sans MS"/>
      <family val="4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5" fillId="0" borderId="0" xfId="0" applyFont="1" applyAlignment="1">
      <alignment horizontal="left"/>
    </xf>
    <xf numFmtId="0" fontId="5" fillId="0" borderId="0" xfId="0" applyFont="1"/>
    <xf numFmtId="0" fontId="18" fillId="0" borderId="0" xfId="0" applyFont="1"/>
    <xf numFmtId="0" fontId="16" fillId="0" borderId="0" xfId="0" applyFont="1" applyAlignment="1">
      <alignment horizontal="left"/>
    </xf>
    <xf numFmtId="0" fontId="13" fillId="2" borderId="0" xfId="0" applyFont="1" applyFill="1"/>
    <xf numFmtId="0" fontId="19" fillId="2" borderId="0" xfId="0" applyFont="1" applyFill="1"/>
    <xf numFmtId="0" fontId="19" fillId="0" borderId="0" xfId="0" applyFont="1"/>
    <xf numFmtId="0" fontId="20" fillId="0" borderId="0" xfId="0" applyFont="1"/>
    <xf numFmtId="0" fontId="8" fillId="0" borderId="0" xfId="0" applyFont="1"/>
    <xf numFmtId="0" fontId="22" fillId="0" borderId="0" xfId="0" applyFont="1"/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4" fillId="2" borderId="0" xfId="0" applyFont="1" applyFill="1"/>
    <xf numFmtId="0" fontId="5" fillId="3" borderId="2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0" fillId="2" borderId="5" xfId="0" applyFill="1" applyBorder="1"/>
    <xf numFmtId="164" fontId="5" fillId="0" borderId="2" xfId="0" applyNumberFormat="1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23" fillId="4" borderId="4" xfId="0" applyFont="1" applyFill="1" applyBorder="1" applyProtection="1">
      <protection locked="0"/>
    </xf>
    <xf numFmtId="0" fontId="23" fillId="4" borderId="2" xfId="0" applyFont="1" applyFill="1" applyBorder="1" applyProtection="1">
      <protection locked="0"/>
    </xf>
    <xf numFmtId="0" fontId="23" fillId="4" borderId="5" xfId="0" applyFont="1" applyFill="1" applyBorder="1" applyProtection="1">
      <protection locked="0"/>
    </xf>
    <xf numFmtId="44" fontId="5" fillId="0" borderId="2" xfId="0" applyNumberFormat="1" applyFont="1" applyBorder="1" applyProtection="1">
      <protection hidden="1"/>
    </xf>
    <xf numFmtId="44" fontId="23" fillId="0" borderId="2" xfId="1" applyFont="1" applyFill="1" applyBorder="1" applyProtection="1">
      <protection hidden="1"/>
    </xf>
    <xf numFmtId="44" fontId="0" fillId="0" borderId="2" xfId="0" applyNumberFormat="1" applyBorder="1" applyProtection="1">
      <protection hidden="1"/>
    </xf>
    <xf numFmtId="44" fontId="5" fillId="0" borderId="4" xfId="1" applyFont="1" applyBorder="1" applyProtection="1">
      <protection hidden="1"/>
    </xf>
    <xf numFmtId="0" fontId="9" fillId="0" borderId="0" xfId="0" applyFont="1" applyAlignment="1">
      <alignment vertical="center"/>
    </xf>
    <xf numFmtId="0" fontId="12" fillId="0" borderId="1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5" fontId="0" fillId="0" borderId="0" xfId="0" applyNumberForma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1</xdr:row>
      <xdr:rowOff>76200</xdr:rowOff>
    </xdr:to>
    <xdr:pic>
      <xdr:nvPicPr>
        <xdr:cNvPr id="1052" name="Picture 2">
          <a:extLst>
            <a:ext uri="{FF2B5EF4-FFF2-40B4-BE49-F238E27FC236}">
              <a16:creationId xmlns:a16="http://schemas.microsoft.com/office/drawing/2014/main" id="{F7836ECE-EE72-4A13-9D27-BB559A5F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907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zoomScale="75" workbookViewId="0">
      <selection activeCell="C3" sqref="C3:D3"/>
    </sheetView>
  </sheetViews>
  <sheetFormatPr defaultRowHeight="12.75" x14ac:dyDescent="0.2"/>
  <cols>
    <col min="1" max="1" width="10.7109375" customWidth="1"/>
    <col min="2" max="2" width="16.42578125" customWidth="1"/>
    <col min="3" max="3" width="14.7109375" customWidth="1"/>
    <col min="4" max="4" width="15.28515625" customWidth="1"/>
    <col min="5" max="5" width="14.7109375" customWidth="1"/>
    <col min="6" max="6" width="13.140625" bestFit="1" customWidth="1"/>
    <col min="7" max="7" width="13" customWidth="1"/>
    <col min="8" max="8" width="13.140625" bestFit="1" customWidth="1"/>
    <col min="9" max="9" width="19.7109375" customWidth="1"/>
  </cols>
  <sheetData>
    <row r="1" spans="1:9" ht="87" customHeight="1" x14ac:dyDescent="0.2">
      <c r="A1" s="43"/>
      <c r="B1" s="43"/>
      <c r="C1" s="46" t="s">
        <v>47</v>
      </c>
      <c r="D1" s="46"/>
      <c r="E1" s="46"/>
      <c r="F1" s="46"/>
      <c r="G1" s="46"/>
      <c r="H1" s="46"/>
      <c r="I1" s="46"/>
    </row>
    <row r="2" spans="1:9" ht="14.25" customHeight="1" x14ac:dyDescent="0.25">
      <c r="C2" s="13"/>
    </row>
    <row r="3" spans="1:9" ht="18.75" thickBot="1" x14ac:dyDescent="0.3">
      <c r="A3" s="45" t="s">
        <v>46</v>
      </c>
      <c r="B3" s="45"/>
      <c r="C3" s="44"/>
      <c r="D3" s="44"/>
    </row>
    <row r="4" spans="1:9" ht="15" x14ac:dyDescent="0.25">
      <c r="F4" s="28" t="s">
        <v>39</v>
      </c>
      <c r="G4" s="28" t="s">
        <v>37</v>
      </c>
      <c r="H4" s="28" t="s">
        <v>38</v>
      </c>
      <c r="I4" s="32"/>
    </row>
    <row r="5" spans="1:9" ht="27.75" customHeight="1" x14ac:dyDescent="0.4">
      <c r="A5" s="25" t="s">
        <v>32</v>
      </c>
      <c r="B5" s="25" t="s">
        <v>33</v>
      </c>
      <c r="C5" s="25" t="s">
        <v>36</v>
      </c>
      <c r="D5" s="25" t="s">
        <v>34</v>
      </c>
      <c r="E5" s="26" t="s">
        <v>35</v>
      </c>
      <c r="F5" s="31" t="s">
        <v>42</v>
      </c>
      <c r="G5" s="27" t="s">
        <v>43</v>
      </c>
      <c r="H5" s="31" t="s">
        <v>42</v>
      </c>
      <c r="I5" s="31" t="s">
        <v>41</v>
      </c>
    </row>
    <row r="6" spans="1:9" ht="18" customHeight="1" x14ac:dyDescent="0.25">
      <c r="A6" s="33"/>
      <c r="B6" s="34"/>
      <c r="C6" s="34"/>
      <c r="D6" s="34"/>
      <c r="E6" s="34"/>
      <c r="F6" s="42">
        <f>SUM(E6*0.655)</f>
        <v>0</v>
      </c>
      <c r="G6" s="36"/>
      <c r="H6" s="40">
        <f>SUM(G6*15)</f>
        <v>0</v>
      </c>
      <c r="I6" s="41">
        <f>SUM(F6+H6)</f>
        <v>0</v>
      </c>
    </row>
    <row r="7" spans="1:9" ht="18" customHeight="1" x14ac:dyDescent="0.25">
      <c r="A7" s="33"/>
      <c r="B7" s="34"/>
      <c r="C7" s="34"/>
      <c r="D7" s="34"/>
      <c r="E7" s="34"/>
      <c r="F7" s="42">
        <f t="shared" ref="F7:F22" si="0">SUM(E7*0.655)</f>
        <v>0</v>
      </c>
      <c r="G7" s="37"/>
      <c r="H7" s="40">
        <f t="shared" ref="H7:H22" si="1">SUM(G7*15)</f>
        <v>0</v>
      </c>
      <c r="I7" s="41">
        <f t="shared" ref="I7:I21" si="2">SUM(F7+H7)</f>
        <v>0</v>
      </c>
    </row>
    <row r="8" spans="1:9" ht="18" customHeight="1" x14ac:dyDescent="0.25">
      <c r="A8" s="33"/>
      <c r="B8" s="34"/>
      <c r="C8" s="34"/>
      <c r="D8" s="34"/>
      <c r="E8" s="34"/>
      <c r="F8" s="42">
        <f t="shared" si="0"/>
        <v>0</v>
      </c>
      <c r="G8" s="37"/>
      <c r="H8" s="40">
        <f t="shared" si="1"/>
        <v>0</v>
      </c>
      <c r="I8" s="41">
        <f t="shared" si="2"/>
        <v>0</v>
      </c>
    </row>
    <row r="9" spans="1:9" ht="18" customHeight="1" x14ac:dyDescent="0.25">
      <c r="A9" s="33"/>
      <c r="B9" s="34"/>
      <c r="C9" s="34"/>
      <c r="D9" s="34"/>
      <c r="E9" s="34"/>
      <c r="F9" s="42">
        <f t="shared" si="0"/>
        <v>0</v>
      </c>
      <c r="G9" s="37"/>
      <c r="H9" s="40">
        <f t="shared" si="1"/>
        <v>0</v>
      </c>
      <c r="I9" s="41">
        <f t="shared" si="2"/>
        <v>0</v>
      </c>
    </row>
    <row r="10" spans="1:9" ht="18" customHeight="1" x14ac:dyDescent="0.25">
      <c r="A10" s="33"/>
      <c r="B10" s="34"/>
      <c r="C10" s="34"/>
      <c r="D10" s="34"/>
      <c r="E10" s="34"/>
      <c r="F10" s="42">
        <f t="shared" si="0"/>
        <v>0</v>
      </c>
      <c r="G10" s="37"/>
      <c r="H10" s="40">
        <f t="shared" si="1"/>
        <v>0</v>
      </c>
      <c r="I10" s="41">
        <f t="shared" si="2"/>
        <v>0</v>
      </c>
    </row>
    <row r="11" spans="1:9" ht="18" customHeight="1" x14ac:dyDescent="0.25">
      <c r="A11" s="33"/>
      <c r="B11" s="34"/>
      <c r="C11" s="34"/>
      <c r="D11" s="34"/>
      <c r="E11" s="34"/>
      <c r="F11" s="42">
        <f t="shared" si="0"/>
        <v>0</v>
      </c>
      <c r="G11" s="37"/>
      <c r="H11" s="40">
        <f t="shared" si="1"/>
        <v>0</v>
      </c>
      <c r="I11" s="41">
        <f t="shared" si="2"/>
        <v>0</v>
      </c>
    </row>
    <row r="12" spans="1:9" ht="18" customHeight="1" x14ac:dyDescent="0.25">
      <c r="A12" s="33"/>
      <c r="B12" s="34"/>
      <c r="C12" s="34"/>
      <c r="D12" s="34"/>
      <c r="E12" s="34"/>
      <c r="F12" s="42">
        <f t="shared" si="0"/>
        <v>0</v>
      </c>
      <c r="G12" s="37"/>
      <c r="H12" s="40">
        <f t="shared" si="1"/>
        <v>0</v>
      </c>
      <c r="I12" s="41">
        <f t="shared" si="2"/>
        <v>0</v>
      </c>
    </row>
    <row r="13" spans="1:9" ht="18" customHeight="1" x14ac:dyDescent="0.25">
      <c r="A13" s="33"/>
      <c r="B13" s="34"/>
      <c r="C13" s="34"/>
      <c r="D13" s="34"/>
      <c r="E13" s="34"/>
      <c r="F13" s="42">
        <f t="shared" si="0"/>
        <v>0</v>
      </c>
      <c r="G13" s="37"/>
      <c r="H13" s="40">
        <f t="shared" si="1"/>
        <v>0</v>
      </c>
      <c r="I13" s="41">
        <f t="shared" si="2"/>
        <v>0</v>
      </c>
    </row>
    <row r="14" spans="1:9" ht="18" customHeight="1" x14ac:dyDescent="0.25">
      <c r="A14" s="33"/>
      <c r="B14" s="34"/>
      <c r="C14" s="34"/>
      <c r="D14" s="34"/>
      <c r="E14" s="34"/>
      <c r="F14" s="42">
        <f t="shared" si="0"/>
        <v>0</v>
      </c>
      <c r="G14" s="37"/>
      <c r="H14" s="40">
        <f t="shared" si="1"/>
        <v>0</v>
      </c>
      <c r="I14" s="41">
        <f t="shared" si="2"/>
        <v>0</v>
      </c>
    </row>
    <row r="15" spans="1:9" ht="18" customHeight="1" x14ac:dyDescent="0.25">
      <c r="A15" s="33"/>
      <c r="B15" s="34"/>
      <c r="C15" s="34"/>
      <c r="D15" s="34"/>
      <c r="E15" s="34"/>
      <c r="F15" s="42">
        <f t="shared" si="0"/>
        <v>0</v>
      </c>
      <c r="G15" s="37"/>
      <c r="H15" s="40">
        <f t="shared" si="1"/>
        <v>0</v>
      </c>
      <c r="I15" s="41">
        <f t="shared" si="2"/>
        <v>0</v>
      </c>
    </row>
    <row r="16" spans="1:9" ht="18" customHeight="1" x14ac:dyDescent="0.25">
      <c r="A16" s="33"/>
      <c r="B16" s="34"/>
      <c r="C16" s="34"/>
      <c r="D16" s="34"/>
      <c r="E16" s="34"/>
      <c r="F16" s="42">
        <f t="shared" si="0"/>
        <v>0</v>
      </c>
      <c r="G16" s="37"/>
      <c r="H16" s="40">
        <f t="shared" si="1"/>
        <v>0</v>
      </c>
      <c r="I16" s="41">
        <f t="shared" si="2"/>
        <v>0</v>
      </c>
    </row>
    <row r="17" spans="1:9" ht="18" customHeight="1" x14ac:dyDescent="0.25">
      <c r="A17" s="33"/>
      <c r="B17" s="34"/>
      <c r="C17" s="34"/>
      <c r="D17" s="34"/>
      <c r="E17" s="34"/>
      <c r="F17" s="42">
        <f t="shared" si="0"/>
        <v>0</v>
      </c>
      <c r="G17" s="37"/>
      <c r="H17" s="40">
        <f t="shared" si="1"/>
        <v>0</v>
      </c>
      <c r="I17" s="41">
        <f t="shared" si="2"/>
        <v>0</v>
      </c>
    </row>
    <row r="18" spans="1:9" ht="18" customHeight="1" x14ac:dyDescent="0.25">
      <c r="A18" s="33"/>
      <c r="B18" s="34"/>
      <c r="C18" s="34"/>
      <c r="D18" s="34"/>
      <c r="E18" s="34"/>
      <c r="F18" s="42">
        <f t="shared" si="0"/>
        <v>0</v>
      </c>
      <c r="G18" s="37"/>
      <c r="H18" s="40">
        <f t="shared" si="1"/>
        <v>0</v>
      </c>
      <c r="I18" s="41">
        <f t="shared" si="2"/>
        <v>0</v>
      </c>
    </row>
    <row r="19" spans="1:9" ht="18" customHeight="1" x14ac:dyDescent="0.25">
      <c r="A19" s="33"/>
      <c r="B19" s="34"/>
      <c r="C19" s="34"/>
      <c r="D19" s="34"/>
      <c r="E19" s="35"/>
      <c r="F19" s="42">
        <f t="shared" si="0"/>
        <v>0</v>
      </c>
      <c r="G19" s="38"/>
      <c r="H19" s="40">
        <f t="shared" si="1"/>
        <v>0</v>
      </c>
      <c r="I19" s="41">
        <f t="shared" si="2"/>
        <v>0</v>
      </c>
    </row>
    <row r="20" spans="1:9" ht="18" customHeight="1" x14ac:dyDescent="0.25">
      <c r="A20" s="33"/>
      <c r="B20" s="34"/>
      <c r="C20" s="34"/>
      <c r="D20" s="34"/>
      <c r="E20" s="35"/>
      <c r="F20" s="42">
        <f t="shared" si="0"/>
        <v>0</v>
      </c>
      <c r="G20" s="38"/>
      <c r="H20" s="40">
        <f t="shared" si="1"/>
        <v>0</v>
      </c>
      <c r="I20" s="41">
        <f t="shared" si="2"/>
        <v>0</v>
      </c>
    </row>
    <row r="21" spans="1:9" ht="18" customHeight="1" x14ac:dyDescent="0.25">
      <c r="A21" s="33"/>
      <c r="B21" s="34"/>
      <c r="C21" s="34"/>
      <c r="D21" s="34"/>
      <c r="E21" s="35"/>
      <c r="F21" s="42">
        <f t="shared" si="0"/>
        <v>0</v>
      </c>
      <c r="G21" s="38"/>
      <c r="H21" s="40">
        <f t="shared" si="1"/>
        <v>0</v>
      </c>
      <c r="I21" s="41">
        <f t="shared" si="2"/>
        <v>0</v>
      </c>
    </row>
    <row r="22" spans="1:9" ht="25.5" customHeight="1" x14ac:dyDescent="0.25">
      <c r="C22" s="14"/>
      <c r="D22" s="14" t="s">
        <v>40</v>
      </c>
      <c r="E22" s="9">
        <f>SUM(E6:E21)</f>
        <v>0</v>
      </c>
      <c r="F22" s="42">
        <f t="shared" si="0"/>
        <v>0</v>
      </c>
      <c r="G22" s="9">
        <f>SUM(G6:G21)</f>
        <v>0</v>
      </c>
      <c r="H22" s="40">
        <f t="shared" si="1"/>
        <v>0</v>
      </c>
      <c r="I22" s="39">
        <f>SUM(I6:I21)</f>
        <v>0</v>
      </c>
    </row>
    <row r="23" spans="1:9" ht="10.5" customHeight="1" x14ac:dyDescent="0.2"/>
    <row r="24" spans="1:9" s="21" customFormat="1" ht="25.5" customHeight="1" x14ac:dyDescent="0.4">
      <c r="A24" s="29" t="s">
        <v>45</v>
      </c>
      <c r="B24" s="19"/>
      <c r="C24" s="19"/>
      <c r="D24" s="19"/>
      <c r="E24" s="20"/>
      <c r="F24" s="20"/>
      <c r="G24" s="20"/>
      <c r="H24" s="20"/>
    </row>
    <row r="25" spans="1:9" s="16" customFormat="1" ht="8.25" customHeight="1" x14ac:dyDescent="0.25">
      <c r="B25" s="15"/>
      <c r="C25" s="18"/>
    </row>
    <row r="26" spans="1:9" ht="21" customHeight="1" x14ac:dyDescent="0.3">
      <c r="A26" s="11" t="s">
        <v>48</v>
      </c>
      <c r="B26" s="17"/>
      <c r="C26" s="17"/>
      <c r="D26" s="17"/>
      <c r="E26" s="17"/>
      <c r="F26" s="17"/>
      <c r="G26" s="17"/>
    </row>
    <row r="27" spans="1:9" ht="20.25" x14ac:dyDescent="0.3">
      <c r="A27" s="48" t="s">
        <v>49</v>
      </c>
      <c r="B27" s="47"/>
      <c r="C27" s="47"/>
      <c r="D27" s="17"/>
      <c r="E27" s="17"/>
      <c r="F27" s="17"/>
      <c r="G27" s="17"/>
    </row>
    <row r="28" spans="1:9" ht="24" customHeight="1" x14ac:dyDescent="0.45">
      <c r="B28" s="23" t="s">
        <v>44</v>
      </c>
      <c r="C28" s="22"/>
    </row>
    <row r="39" ht="27.75" customHeight="1" x14ac:dyDescent="0.2"/>
    <row r="41" ht="25.5" customHeight="1" x14ac:dyDescent="0.2"/>
  </sheetData>
  <sheetProtection selectLockedCells="1"/>
  <mergeCells count="4">
    <mergeCell ref="C3:D3"/>
    <mergeCell ref="A3:B3"/>
    <mergeCell ref="C1:I1"/>
    <mergeCell ref="A27:C27"/>
  </mergeCells>
  <phoneticPr fontId="0" type="noConversion"/>
  <pageMargins left="0.25" right="0.25" top="0.25" bottom="0.25" header="0" footer="0"/>
  <pageSetup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topLeftCell="A4" zoomScale="75" workbookViewId="0">
      <selection activeCell="I11" sqref="I11:I12"/>
    </sheetView>
  </sheetViews>
  <sheetFormatPr defaultRowHeight="12.75" x14ac:dyDescent="0.2"/>
  <cols>
    <col min="1" max="1" width="20.42578125" customWidth="1"/>
    <col min="2" max="2" width="9.85546875" customWidth="1"/>
    <col min="3" max="3" width="10.140625" customWidth="1"/>
    <col min="4" max="4" width="11" customWidth="1"/>
    <col min="5" max="5" width="12" customWidth="1"/>
    <col min="6" max="6" width="11.85546875" customWidth="1"/>
    <col min="7" max="7" width="16.85546875" customWidth="1"/>
  </cols>
  <sheetData>
    <row r="1" spans="1:8" ht="23.25" x14ac:dyDescent="0.35">
      <c r="A1" s="12" t="s">
        <v>0</v>
      </c>
      <c r="B1" s="4"/>
      <c r="C1" s="2"/>
      <c r="D1" s="2"/>
      <c r="E1" s="2"/>
    </row>
    <row r="3" spans="1:8" ht="26.25" x14ac:dyDescent="0.4">
      <c r="A3" s="24" t="s">
        <v>1</v>
      </c>
      <c r="B3" s="11"/>
      <c r="C3" s="3"/>
      <c r="D3" s="2"/>
    </row>
    <row r="4" spans="1:8" ht="15.75" x14ac:dyDescent="0.25">
      <c r="A4" s="5"/>
      <c r="B4" s="5"/>
      <c r="C4" s="5"/>
      <c r="D4" s="5"/>
      <c r="E4" s="5"/>
      <c r="F4" s="5"/>
      <c r="G4" s="5" t="s">
        <v>2</v>
      </c>
      <c r="H4" s="1"/>
    </row>
    <row r="5" spans="1:8" ht="16.5" thickBot="1" x14ac:dyDescent="0.3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1"/>
    </row>
    <row r="6" spans="1:8" ht="20.100000000000001" customHeight="1" x14ac:dyDescent="0.25">
      <c r="A6" s="9" t="s">
        <v>10</v>
      </c>
      <c r="B6" s="10">
        <v>52</v>
      </c>
      <c r="C6" s="10">
        <v>90</v>
      </c>
      <c r="D6" s="10">
        <v>10</v>
      </c>
      <c r="E6" s="10">
        <v>24</v>
      </c>
      <c r="F6" s="10">
        <v>60</v>
      </c>
      <c r="G6" s="10">
        <v>40</v>
      </c>
    </row>
    <row r="7" spans="1:8" ht="20.100000000000001" customHeight="1" x14ac:dyDescent="0.25">
      <c r="A7" s="7" t="s">
        <v>11</v>
      </c>
      <c r="B7" s="30"/>
      <c r="C7" s="8">
        <v>96</v>
      </c>
      <c r="D7" s="8">
        <v>60</v>
      </c>
      <c r="E7" s="8">
        <v>48</v>
      </c>
      <c r="F7" s="8">
        <v>30</v>
      </c>
      <c r="G7" s="8">
        <v>90</v>
      </c>
    </row>
    <row r="8" spans="1:8" ht="20.100000000000001" customHeight="1" x14ac:dyDescent="0.25">
      <c r="A8" s="9" t="s">
        <v>5</v>
      </c>
      <c r="B8" s="10">
        <v>96</v>
      </c>
      <c r="C8" s="30"/>
      <c r="D8" s="10">
        <v>88</v>
      </c>
      <c r="E8" s="10">
        <v>96</v>
      </c>
      <c r="F8" s="10">
        <v>126</v>
      </c>
      <c r="G8" s="10">
        <v>50</v>
      </c>
    </row>
    <row r="9" spans="1:8" ht="20.100000000000001" customHeight="1" x14ac:dyDescent="0.25">
      <c r="A9" s="7" t="s">
        <v>12</v>
      </c>
      <c r="B9" s="8">
        <v>202</v>
      </c>
      <c r="C9" s="8">
        <v>162</v>
      </c>
      <c r="D9" s="8">
        <v>142</v>
      </c>
      <c r="E9" s="8">
        <v>172</v>
      </c>
      <c r="F9" s="8">
        <v>200</v>
      </c>
      <c r="G9" s="8">
        <v>112</v>
      </c>
    </row>
    <row r="10" spans="1:8" ht="20.100000000000001" customHeight="1" x14ac:dyDescent="0.25">
      <c r="A10" s="9" t="s">
        <v>13</v>
      </c>
      <c r="B10" s="10">
        <v>14</v>
      </c>
      <c r="C10" s="10">
        <v>90</v>
      </c>
      <c r="D10" s="10">
        <v>46</v>
      </c>
      <c r="E10" s="10">
        <v>38</v>
      </c>
      <c r="F10" s="10">
        <v>44</v>
      </c>
      <c r="G10" s="10">
        <v>80</v>
      </c>
    </row>
    <row r="11" spans="1:8" ht="20.100000000000001" customHeight="1" x14ac:dyDescent="0.25">
      <c r="A11" s="7" t="s">
        <v>31</v>
      </c>
      <c r="B11" s="8">
        <v>136</v>
      </c>
      <c r="C11" s="8">
        <v>90</v>
      </c>
      <c r="D11" s="8">
        <v>70</v>
      </c>
      <c r="E11" s="8">
        <v>96</v>
      </c>
      <c r="F11" s="8">
        <v>120</v>
      </c>
      <c r="G11" s="8">
        <v>40</v>
      </c>
    </row>
    <row r="12" spans="1:8" ht="20.100000000000001" customHeight="1" x14ac:dyDescent="0.25">
      <c r="A12" s="9" t="s">
        <v>14</v>
      </c>
      <c r="B12" s="10">
        <v>116</v>
      </c>
      <c r="C12" s="10">
        <v>110</v>
      </c>
      <c r="D12" s="10">
        <v>128</v>
      </c>
      <c r="E12" s="10">
        <v>123</v>
      </c>
      <c r="F12" s="10">
        <v>146</v>
      </c>
      <c r="G12" s="10">
        <v>160</v>
      </c>
    </row>
    <row r="13" spans="1:8" ht="20.100000000000001" customHeight="1" x14ac:dyDescent="0.25">
      <c r="A13" s="7" t="s">
        <v>15</v>
      </c>
      <c r="B13" s="8">
        <v>196</v>
      </c>
      <c r="C13" s="8">
        <v>100</v>
      </c>
      <c r="D13" s="8">
        <v>138</v>
      </c>
      <c r="E13" s="8">
        <v>178</v>
      </c>
      <c r="F13" s="8">
        <v>163</v>
      </c>
      <c r="G13" s="8">
        <v>118</v>
      </c>
    </row>
    <row r="14" spans="1:8" ht="20.100000000000001" customHeight="1" x14ac:dyDescent="0.25">
      <c r="A14" s="9" t="s">
        <v>6</v>
      </c>
      <c r="B14" s="10">
        <v>60</v>
      </c>
      <c r="C14" s="10">
        <v>80</v>
      </c>
      <c r="D14" s="30"/>
      <c r="E14" s="10">
        <v>32</v>
      </c>
      <c r="F14" s="10">
        <v>90</v>
      </c>
      <c r="G14" s="10">
        <v>30</v>
      </c>
    </row>
    <row r="15" spans="1:8" ht="20.100000000000001" customHeight="1" x14ac:dyDescent="0.25">
      <c r="A15" s="7" t="s">
        <v>16</v>
      </c>
      <c r="B15" s="8">
        <v>20</v>
      </c>
      <c r="C15" s="8">
        <v>80</v>
      </c>
      <c r="D15" s="8">
        <v>80</v>
      </c>
      <c r="E15" s="8">
        <v>68</v>
      </c>
      <c r="F15" s="8">
        <v>50</v>
      </c>
      <c r="G15" s="8">
        <v>110</v>
      </c>
    </row>
    <row r="16" spans="1:8" ht="20.100000000000001" customHeight="1" x14ac:dyDescent="0.25">
      <c r="A16" s="9" t="s">
        <v>17</v>
      </c>
      <c r="B16" s="10">
        <v>210</v>
      </c>
      <c r="C16" s="10">
        <v>360</v>
      </c>
      <c r="D16" s="10">
        <v>268</v>
      </c>
      <c r="E16" s="10">
        <v>254</v>
      </c>
      <c r="F16" s="10">
        <v>240</v>
      </c>
      <c r="G16" s="10">
        <v>310</v>
      </c>
    </row>
    <row r="17" spans="1:7" ht="20.100000000000001" customHeight="1" x14ac:dyDescent="0.25">
      <c r="A17" s="7" t="s">
        <v>18</v>
      </c>
      <c r="B17" s="8">
        <v>70</v>
      </c>
      <c r="C17" s="8">
        <v>70</v>
      </c>
      <c r="D17" s="8">
        <v>10</v>
      </c>
      <c r="E17" s="8">
        <v>42</v>
      </c>
      <c r="F17" s="8">
        <v>100</v>
      </c>
      <c r="G17" s="8">
        <v>20</v>
      </c>
    </row>
    <row r="18" spans="1:7" ht="20.100000000000001" customHeight="1" x14ac:dyDescent="0.25">
      <c r="A18" s="9" t="s">
        <v>19</v>
      </c>
      <c r="B18" s="10">
        <v>106</v>
      </c>
      <c r="C18" s="10">
        <v>30</v>
      </c>
      <c r="D18" s="10">
        <v>92</v>
      </c>
      <c r="E18" s="10">
        <v>86</v>
      </c>
      <c r="F18" s="10">
        <v>116</v>
      </c>
      <c r="G18" s="10">
        <v>80</v>
      </c>
    </row>
    <row r="19" spans="1:7" ht="20.100000000000001" customHeight="1" x14ac:dyDescent="0.25">
      <c r="A19" s="7" t="s">
        <v>20</v>
      </c>
      <c r="B19" s="8">
        <v>40</v>
      </c>
      <c r="C19" s="8">
        <v>102</v>
      </c>
      <c r="D19" s="8">
        <v>100</v>
      </c>
      <c r="E19" s="8">
        <v>88</v>
      </c>
      <c r="F19" s="8">
        <v>70</v>
      </c>
      <c r="G19" s="8">
        <v>130</v>
      </c>
    </row>
    <row r="20" spans="1:7" ht="20.100000000000001" customHeight="1" x14ac:dyDescent="0.25">
      <c r="A20" s="9" t="s">
        <v>21</v>
      </c>
      <c r="B20" s="10">
        <v>44</v>
      </c>
      <c r="C20" s="10">
        <v>96</v>
      </c>
      <c r="D20" s="10">
        <v>32</v>
      </c>
      <c r="E20" s="30"/>
      <c r="F20" s="10">
        <v>30</v>
      </c>
      <c r="G20" s="10">
        <v>60</v>
      </c>
    </row>
    <row r="21" spans="1:7" ht="20.100000000000001" customHeight="1" x14ac:dyDescent="0.25">
      <c r="A21" s="7" t="s">
        <v>8</v>
      </c>
      <c r="B21" s="8">
        <v>30</v>
      </c>
      <c r="C21" s="8">
        <v>126</v>
      </c>
      <c r="D21" s="8">
        <v>90</v>
      </c>
      <c r="E21" s="8">
        <v>20</v>
      </c>
      <c r="F21" s="30"/>
      <c r="G21" s="8">
        <v>110</v>
      </c>
    </row>
    <row r="22" spans="1:7" ht="20.100000000000001" customHeight="1" x14ac:dyDescent="0.25">
      <c r="A22" s="9" t="s">
        <v>22</v>
      </c>
      <c r="B22" s="10">
        <v>136</v>
      </c>
      <c r="C22" s="10">
        <v>44</v>
      </c>
      <c r="D22" s="10">
        <v>132</v>
      </c>
      <c r="E22" s="10">
        <v>126</v>
      </c>
      <c r="F22" s="10">
        <v>160</v>
      </c>
      <c r="G22" s="10">
        <v>88</v>
      </c>
    </row>
    <row r="23" spans="1:7" ht="20.100000000000001" customHeight="1" x14ac:dyDescent="0.25">
      <c r="A23" s="7" t="s">
        <v>23</v>
      </c>
      <c r="B23" s="8">
        <v>60</v>
      </c>
      <c r="C23" s="8">
        <v>26</v>
      </c>
      <c r="D23" s="8">
        <v>60</v>
      </c>
      <c r="E23" s="8">
        <v>62</v>
      </c>
      <c r="F23" s="8">
        <v>90</v>
      </c>
      <c r="G23" s="8">
        <v>76</v>
      </c>
    </row>
    <row r="24" spans="1:7" ht="20.100000000000001" customHeight="1" x14ac:dyDescent="0.25">
      <c r="A24" s="9" t="s">
        <v>24</v>
      </c>
      <c r="B24" s="10">
        <v>252</v>
      </c>
      <c r="C24" s="10">
        <v>194</v>
      </c>
      <c r="D24" s="10">
        <v>182</v>
      </c>
      <c r="E24" s="10">
        <v>222</v>
      </c>
      <c r="F24" s="10">
        <v>250</v>
      </c>
      <c r="G24" s="10">
        <v>162</v>
      </c>
    </row>
    <row r="25" spans="1:7" ht="20.100000000000001" customHeight="1" x14ac:dyDescent="0.25">
      <c r="A25" s="7" t="s">
        <v>25</v>
      </c>
      <c r="B25" s="8">
        <v>110</v>
      </c>
      <c r="C25" s="8">
        <v>30</v>
      </c>
      <c r="D25" s="8">
        <v>50</v>
      </c>
      <c r="E25" s="8">
        <v>76</v>
      </c>
      <c r="F25" s="8">
        <v>108</v>
      </c>
      <c r="G25" s="8">
        <v>20</v>
      </c>
    </row>
    <row r="26" spans="1:7" ht="20.100000000000001" customHeight="1" x14ac:dyDescent="0.25">
      <c r="A26" s="9" t="s">
        <v>26</v>
      </c>
      <c r="B26" s="10">
        <v>120</v>
      </c>
      <c r="C26" s="10">
        <v>80</v>
      </c>
      <c r="D26" s="10">
        <v>60</v>
      </c>
      <c r="E26" s="10">
        <v>86</v>
      </c>
      <c r="F26" s="10">
        <v>118</v>
      </c>
      <c r="G26" s="10">
        <v>30</v>
      </c>
    </row>
    <row r="27" spans="1:7" ht="20.100000000000001" customHeight="1" x14ac:dyDescent="0.25">
      <c r="A27" s="7" t="s">
        <v>27</v>
      </c>
      <c r="B27" s="8">
        <v>116</v>
      </c>
      <c r="C27" s="8">
        <v>20</v>
      </c>
      <c r="D27" s="8">
        <v>114</v>
      </c>
      <c r="E27" s="8">
        <v>108</v>
      </c>
      <c r="F27" s="8">
        <v>140</v>
      </c>
      <c r="G27" s="8">
        <v>70</v>
      </c>
    </row>
    <row r="28" spans="1:7" ht="20.100000000000001" customHeight="1" x14ac:dyDescent="0.25">
      <c r="A28" s="9" t="s">
        <v>28</v>
      </c>
      <c r="B28" s="10">
        <v>70</v>
      </c>
      <c r="C28" s="10">
        <v>64</v>
      </c>
      <c r="D28" s="10">
        <v>82</v>
      </c>
      <c r="E28" s="10">
        <v>82</v>
      </c>
      <c r="F28" s="10">
        <v>100</v>
      </c>
      <c r="G28" s="10">
        <v>114</v>
      </c>
    </row>
    <row r="29" spans="1:7" ht="20.100000000000001" customHeight="1" x14ac:dyDescent="0.25">
      <c r="A29" s="7" t="s">
        <v>29</v>
      </c>
      <c r="B29" s="8">
        <v>218</v>
      </c>
      <c r="C29" s="8">
        <v>122</v>
      </c>
      <c r="D29" s="8">
        <v>164</v>
      </c>
      <c r="E29" s="8">
        <v>172</v>
      </c>
      <c r="F29" s="8">
        <v>202</v>
      </c>
      <c r="G29" s="8">
        <v>134</v>
      </c>
    </row>
    <row r="30" spans="1:7" ht="20.100000000000001" customHeight="1" x14ac:dyDescent="0.25">
      <c r="A30" s="9" t="s">
        <v>30</v>
      </c>
      <c r="B30" s="10">
        <v>90</v>
      </c>
      <c r="C30" s="10">
        <v>50</v>
      </c>
      <c r="D30" s="10">
        <v>30</v>
      </c>
      <c r="E30" s="10">
        <v>60</v>
      </c>
      <c r="F30" s="10">
        <v>110</v>
      </c>
      <c r="G30" s="30"/>
    </row>
    <row r="31" spans="1:7" ht="21.75" customHeight="1" x14ac:dyDescent="0.2"/>
  </sheetData>
  <phoneticPr fontId="0" type="noConversion"/>
  <pageMargins left="0.75" right="0.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Record</vt:lpstr>
      <vt:lpstr>Chart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Feaster</dc:creator>
  <cp:lastModifiedBy>Bradley Steinmann</cp:lastModifiedBy>
  <cp:lastPrinted>2022-11-17T16:25:51Z</cp:lastPrinted>
  <dcterms:created xsi:type="dcterms:W3CDTF">1998-10-27T05:36:38Z</dcterms:created>
  <dcterms:modified xsi:type="dcterms:W3CDTF">2023-11-06T21:20:42Z</dcterms:modified>
</cp:coreProperties>
</file>